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johnspencer/Documents/"/>
    </mc:Choice>
  </mc:AlternateContent>
  <bookViews>
    <workbookView xWindow="-26540" yWindow="460" windowWidth="24960" windowHeight="136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2" i="1" l="1"/>
  <c r="V14" i="1"/>
  <c r="V15" i="1"/>
  <c r="V16" i="1"/>
  <c r="L12" i="1"/>
  <c r="L14" i="1"/>
  <c r="L15" i="1"/>
  <c r="L16" i="1"/>
  <c r="J12" i="1"/>
  <c r="J14" i="1"/>
  <c r="J15" i="1"/>
  <c r="J16" i="1"/>
  <c r="C12" i="1"/>
  <c r="C14" i="1"/>
  <c r="C15" i="1"/>
  <c r="C16" i="1"/>
  <c r="P12" i="1"/>
  <c r="P14" i="1"/>
  <c r="P15" i="1"/>
  <c r="P16" i="1"/>
  <c r="F12" i="1"/>
  <c r="F14" i="1"/>
  <c r="F15" i="1"/>
  <c r="F16" i="1"/>
  <c r="G12" i="1"/>
  <c r="G14" i="1"/>
  <c r="G15" i="1"/>
  <c r="G16" i="1"/>
  <c r="I12" i="1"/>
  <c r="I14" i="1"/>
  <c r="I15" i="1"/>
  <c r="I16" i="1"/>
  <c r="D12" i="1"/>
  <c r="D14" i="1"/>
  <c r="D15" i="1"/>
  <c r="D16" i="1"/>
  <c r="E12" i="1"/>
  <c r="E14" i="1"/>
  <c r="E15" i="1"/>
  <c r="E16" i="1"/>
  <c r="H12" i="1"/>
  <c r="H14" i="1"/>
  <c r="H15" i="1"/>
  <c r="H16" i="1"/>
  <c r="K12" i="1"/>
  <c r="K14" i="1"/>
  <c r="K15" i="1"/>
  <c r="K16" i="1"/>
  <c r="M12" i="1"/>
  <c r="M14" i="1"/>
  <c r="M15" i="1"/>
  <c r="M16" i="1"/>
  <c r="N12" i="1"/>
  <c r="N14" i="1"/>
  <c r="N15" i="1"/>
  <c r="N16" i="1"/>
  <c r="O12" i="1"/>
  <c r="O14" i="1"/>
  <c r="O15" i="1"/>
  <c r="O16" i="1"/>
  <c r="Q12" i="1"/>
  <c r="Q14" i="1"/>
  <c r="Q15" i="1"/>
  <c r="Q16" i="1"/>
  <c r="R12" i="1"/>
  <c r="R14" i="1"/>
  <c r="R15" i="1"/>
  <c r="R16" i="1"/>
  <c r="S12" i="1"/>
  <c r="S14" i="1"/>
  <c r="S15" i="1"/>
  <c r="S16" i="1"/>
  <c r="T12" i="1"/>
  <c r="T14" i="1"/>
  <c r="T15" i="1"/>
  <c r="T16" i="1"/>
  <c r="U12" i="1"/>
  <c r="U14" i="1"/>
  <c r="U15" i="1"/>
  <c r="U16" i="1"/>
  <c r="W16" i="1"/>
  <c r="C19" i="1"/>
  <c r="W11" i="1"/>
  <c r="W9" i="1"/>
  <c r="W3" i="1"/>
  <c r="W7" i="1"/>
  <c r="W4" i="1"/>
  <c r="W5" i="1"/>
  <c r="W6" i="1"/>
  <c r="W8" i="1"/>
  <c r="W10" i="1"/>
  <c r="C20" i="1"/>
  <c r="C22" i="1"/>
  <c r="W12" i="1"/>
</calcChain>
</file>

<file path=xl/sharedStrings.xml><?xml version="1.0" encoding="utf-8"?>
<sst xmlns="http://schemas.openxmlformats.org/spreadsheetml/2006/main" count="39" uniqueCount="39">
  <si>
    <t>Student Name</t>
  </si>
  <si>
    <t>Totals</t>
  </si>
  <si>
    <t>p</t>
  </si>
  <si>
    <t>q</t>
  </si>
  <si>
    <t>k</t>
  </si>
  <si>
    <t>pq</t>
  </si>
  <si>
    <t>Total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</si>
  <si>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</si>
  <si>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</si>
  <si>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</si>
  <si>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</si>
  <si>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</si>
  <si>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</si>
  <si>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</si>
  <si>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</si>
  <si>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</si>
  <si>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</si>
  <si>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</si>
  <si>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</si>
  <si>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</si>
  <si>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</si>
  <si>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</si>
  <si>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</si>
  <si>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</si>
  <si>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</si>
  <si>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</si>
  <si>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</si>
  <si>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pqSum</t>
  </si>
  <si>
    <t>VAR</t>
  </si>
  <si>
    <t>KR20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</si>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</sst>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1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Fill="1" applyBorder="1"/>
    <xf numFmtId="0" fontId="3" fillId="0" borderId="1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62"/>
  <sheetViews>
    <sheetView tabSelected="1" view="pageLayout" workbookViewId="0">
      <selection activeCell="F8" sqref="F8"/>
    </sheetView>
  </sheetViews>
  <sheetFormatPr baseColWidth="10" defaultRowHeight="16" x14ac:dyDescent="0.2"/>
  <cols>
    <col min="1" max="1" width="12.83203125" bestFit="1" customWidth="1"/>
    <col min="2" max="2" width="4" customWidth="1"/>
    <col min="3" max="3" width="11" customWidth="1"/>
    <col min="4" max="8" width="10.83203125" customWidth="1"/>
    <col min="10" max="13" width="10.83203125" customWidth="1"/>
  </cols>
  <sheetData>
    <row r="1" spans="1:23" s="4" customFormat="1" x14ac:dyDescent="0.2">
      <c r="A1" s="4" t="s">
        <v>0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18</v>
      </c>
      <c r="O1" s="4" t="s">
        <v>19</v>
      </c>
      <c r="P1" s="4" t="s">
        <v>20</v>
      </c>
      <c r="Q1" s="4" t="s">
        <v>21</v>
      </c>
      <c r="R1" s="4" t="s">
        <v>22</v>
      </c>
      <c r="S1" s="4" t="s">
        <v>23</v>
      </c>
      <c r="T1" s="4" t="s">
        <v>24</v>
      </c>
      <c r="U1" s="4" t="s">
        <v>25</v>
      </c>
      <c r="V1" s="4" t="s">
        <v>26</v>
      </c>
      <c r="W1" s="4" t="s">
        <v>1</v>
      </c>
    </row>
    <row r="3" spans="1:23" x14ac:dyDescent="0.2">
      <c r="A3" s="4" t="s">
        <v>30</v>
      </c>
      <c r="B3">
        <v>1</v>
      </c>
      <c r="C3" s="5">
        <v>1</v>
      </c>
      <c r="D3" s="5">
        <v>0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>
        <f t="shared" ref="W3:W11" si="0">SUM(C3:V3)</f>
        <v>19</v>
      </c>
    </row>
    <row r="4" spans="1:23" x14ac:dyDescent="0.2">
      <c r="A4" s="4" t="s">
        <v>31</v>
      </c>
      <c r="B4">
        <v>2</v>
      </c>
      <c r="C4" s="5">
        <v>1</v>
      </c>
      <c r="D4" s="5">
        <v>1</v>
      </c>
      <c r="E4" s="5">
        <v>0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0</v>
      </c>
      <c r="R4" s="5">
        <v>1</v>
      </c>
      <c r="S4" s="5">
        <v>1</v>
      </c>
      <c r="T4" s="5">
        <v>0</v>
      </c>
      <c r="U4" s="5">
        <v>1</v>
      </c>
      <c r="V4" s="5">
        <v>1</v>
      </c>
      <c r="W4">
        <f t="shared" si="0"/>
        <v>17</v>
      </c>
    </row>
    <row r="5" spans="1:23" x14ac:dyDescent="0.2">
      <c r="A5" s="4" t="s">
        <v>32</v>
      </c>
      <c r="B5">
        <v>3</v>
      </c>
      <c r="C5" s="5">
        <v>0</v>
      </c>
      <c r="D5" s="5">
        <v>1</v>
      </c>
      <c r="E5" s="5">
        <v>0</v>
      </c>
      <c r="F5" s="5">
        <v>0</v>
      </c>
      <c r="G5" s="5">
        <v>0</v>
      </c>
      <c r="H5" s="5">
        <v>1</v>
      </c>
      <c r="I5" s="5">
        <v>0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0</v>
      </c>
      <c r="Q5" s="5">
        <v>1</v>
      </c>
      <c r="R5" s="5">
        <v>1</v>
      </c>
      <c r="S5" s="5">
        <v>1</v>
      </c>
      <c r="T5" s="5">
        <v>1</v>
      </c>
      <c r="U5" s="5">
        <v>0</v>
      </c>
      <c r="V5" s="5">
        <v>0</v>
      </c>
      <c r="W5">
        <f t="shared" si="0"/>
        <v>12</v>
      </c>
    </row>
    <row r="6" spans="1:23" x14ac:dyDescent="0.2">
      <c r="A6" s="4" t="s">
        <v>33</v>
      </c>
      <c r="B6">
        <v>4</v>
      </c>
      <c r="C6" s="5">
        <v>1</v>
      </c>
      <c r="D6" s="5">
        <v>1</v>
      </c>
      <c r="E6" s="5">
        <v>1</v>
      </c>
      <c r="F6" s="5">
        <v>1</v>
      </c>
      <c r="G6" s="5">
        <v>0</v>
      </c>
      <c r="H6" s="5">
        <v>0</v>
      </c>
      <c r="I6" s="5">
        <v>1</v>
      </c>
      <c r="J6" s="5">
        <v>0</v>
      </c>
      <c r="K6" s="5">
        <v>0</v>
      </c>
      <c r="L6" s="5">
        <v>1</v>
      </c>
      <c r="M6" s="5">
        <v>1</v>
      </c>
      <c r="N6" s="5">
        <v>0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>
        <f t="shared" si="0"/>
        <v>15</v>
      </c>
    </row>
    <row r="7" spans="1:23" x14ac:dyDescent="0.2">
      <c r="A7" s="4" t="s">
        <v>34</v>
      </c>
      <c r="B7">
        <v>5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0</v>
      </c>
      <c r="M7" s="5">
        <v>0</v>
      </c>
      <c r="N7" s="5">
        <v>1</v>
      </c>
      <c r="O7" s="5">
        <v>1</v>
      </c>
      <c r="P7" s="5">
        <v>1</v>
      </c>
      <c r="Q7" s="5">
        <v>0</v>
      </c>
      <c r="R7" s="5">
        <v>1</v>
      </c>
      <c r="S7" s="5">
        <v>0</v>
      </c>
      <c r="T7" s="5">
        <v>1</v>
      </c>
      <c r="U7" s="5">
        <v>1</v>
      </c>
      <c r="V7" s="5">
        <v>1</v>
      </c>
      <c r="W7">
        <f t="shared" si="0"/>
        <v>16</v>
      </c>
    </row>
    <row r="8" spans="1:23" x14ac:dyDescent="0.2">
      <c r="A8" s="4" t="s">
        <v>35</v>
      </c>
      <c r="B8">
        <v>6</v>
      </c>
      <c r="C8" s="5">
        <v>1</v>
      </c>
      <c r="D8" s="5">
        <v>1</v>
      </c>
      <c r="E8" s="5">
        <v>0</v>
      </c>
      <c r="F8" s="5">
        <v>0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0</v>
      </c>
      <c r="Q8" s="5">
        <v>1</v>
      </c>
      <c r="R8" s="5">
        <v>0</v>
      </c>
      <c r="S8" s="5">
        <v>1</v>
      </c>
      <c r="T8" s="5">
        <v>1</v>
      </c>
      <c r="U8" s="5">
        <v>1</v>
      </c>
      <c r="V8" s="5">
        <v>0</v>
      </c>
      <c r="W8">
        <f t="shared" si="0"/>
        <v>15</v>
      </c>
    </row>
    <row r="9" spans="1:23" x14ac:dyDescent="0.2">
      <c r="A9" s="4" t="s">
        <v>36</v>
      </c>
      <c r="B9">
        <v>7</v>
      </c>
      <c r="C9" s="5">
        <v>0</v>
      </c>
      <c r="D9" s="5">
        <v>1</v>
      </c>
      <c r="E9" s="5">
        <v>1</v>
      </c>
      <c r="F9" s="5">
        <v>1</v>
      </c>
      <c r="G9" s="5">
        <v>0</v>
      </c>
      <c r="H9" s="5">
        <v>1</v>
      </c>
      <c r="I9" s="5">
        <v>0</v>
      </c>
      <c r="J9" s="5">
        <v>0</v>
      </c>
      <c r="K9" s="5">
        <v>1</v>
      </c>
      <c r="L9" s="5">
        <v>0</v>
      </c>
      <c r="M9" s="5">
        <v>0</v>
      </c>
      <c r="N9" s="5">
        <v>1</v>
      </c>
      <c r="O9" s="5">
        <v>0</v>
      </c>
      <c r="P9" s="5">
        <v>0</v>
      </c>
      <c r="Q9" s="5">
        <v>0</v>
      </c>
      <c r="R9" s="5">
        <v>1</v>
      </c>
      <c r="S9" s="5">
        <v>1</v>
      </c>
      <c r="T9" s="5">
        <v>1</v>
      </c>
      <c r="U9" s="5">
        <v>1</v>
      </c>
      <c r="V9" s="5">
        <v>0</v>
      </c>
      <c r="W9">
        <f t="shared" si="0"/>
        <v>10</v>
      </c>
    </row>
    <row r="10" spans="1:23" x14ac:dyDescent="0.2">
      <c r="A10" s="4" t="s">
        <v>37</v>
      </c>
      <c r="B10">
        <v>8</v>
      </c>
      <c r="C10" s="5">
        <v>1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0</v>
      </c>
      <c r="Q10" s="5">
        <v>0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>
        <f t="shared" si="0"/>
        <v>18</v>
      </c>
    </row>
    <row r="11" spans="1:23" x14ac:dyDescent="0.2">
      <c r="A11" s="4" t="s">
        <v>38</v>
      </c>
      <c r="B11">
        <v>9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>
        <f t="shared" si="0"/>
        <v>20</v>
      </c>
    </row>
    <row r="12" spans="1:23" x14ac:dyDescent="0.2">
      <c r="A12" s="4" t="s">
        <v>6</v>
      </c>
      <c r="C12" s="2">
        <f t="shared" ref="C12:H12" si="1">SUM(C3:C11)</f>
        <v>7</v>
      </c>
      <c r="D12" s="2">
        <f t="shared" si="1"/>
        <v>8</v>
      </c>
      <c r="E12" s="2">
        <f t="shared" si="1"/>
        <v>6</v>
      </c>
      <c r="F12" s="2">
        <f t="shared" si="1"/>
        <v>7</v>
      </c>
      <c r="G12" s="2">
        <f t="shared" si="1"/>
        <v>6</v>
      </c>
      <c r="H12" s="2">
        <f t="shared" si="1"/>
        <v>8</v>
      </c>
      <c r="I12" s="2">
        <f t="shared" ref="I12:K12" si="2">SUM(I3:I11)</f>
        <v>7</v>
      </c>
      <c r="J12" s="2">
        <f t="shared" si="2"/>
        <v>7</v>
      </c>
      <c r="K12" s="2">
        <f t="shared" si="2"/>
        <v>8</v>
      </c>
      <c r="L12" s="2">
        <f t="shared" ref="L12" si="3">SUM(L3:L11)</f>
        <v>7</v>
      </c>
      <c r="M12" s="2">
        <f t="shared" ref="M12:N12" si="4">SUM(M3:M11)</f>
        <v>7</v>
      </c>
      <c r="N12" s="2">
        <f t="shared" si="4"/>
        <v>8</v>
      </c>
      <c r="O12" s="2">
        <f t="shared" ref="O12" si="5">SUM(O3:O11)</f>
        <v>8</v>
      </c>
      <c r="P12" s="2">
        <f t="shared" ref="P12:Q12" si="6">SUM(P3:P11)</f>
        <v>5</v>
      </c>
      <c r="Q12" s="2">
        <f t="shared" si="6"/>
        <v>5</v>
      </c>
      <c r="R12" s="2">
        <f t="shared" ref="R12" si="7">SUM(R3:R11)</f>
        <v>8</v>
      </c>
      <c r="S12" s="2">
        <f t="shared" ref="S12:T12" si="8">SUM(S3:S11)</f>
        <v>8</v>
      </c>
      <c r="T12" s="2">
        <f t="shared" si="8"/>
        <v>8</v>
      </c>
      <c r="U12" s="2">
        <f t="shared" ref="U12" si="9">SUM(U3:U11)</f>
        <v>8</v>
      </c>
      <c r="V12" s="2">
        <f t="shared" ref="V12" si="10">SUM(V3:V11)</f>
        <v>6</v>
      </c>
      <c r="W12">
        <f>SUM(W3:W11)</f>
        <v>142</v>
      </c>
    </row>
    <row r="13" spans="1:23" x14ac:dyDescent="0.2">
      <c r="A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3" x14ac:dyDescent="0.2">
      <c r="A14" s="4" t="s">
        <v>2</v>
      </c>
      <c r="C14" s="3">
        <f>C12/B11</f>
        <v>0.77777777777777779</v>
      </c>
      <c r="D14" s="3">
        <f>D12/B11</f>
        <v>0.88888888888888884</v>
      </c>
      <c r="E14" s="3">
        <f>E12/B11</f>
        <v>0.66666666666666663</v>
      </c>
      <c r="F14" s="3">
        <f>F12/B11</f>
        <v>0.77777777777777779</v>
      </c>
      <c r="G14" s="3">
        <f>G12/B11</f>
        <v>0.66666666666666663</v>
      </c>
      <c r="H14" s="3">
        <f>H12/9</f>
        <v>0.88888888888888884</v>
      </c>
      <c r="I14" s="3">
        <f>I12/9</f>
        <v>0.77777777777777779</v>
      </c>
      <c r="J14" s="3">
        <f t="shared" ref="J14:V14" si="11">J12/9</f>
        <v>0.77777777777777779</v>
      </c>
      <c r="K14" s="3">
        <f t="shared" si="11"/>
        <v>0.88888888888888884</v>
      </c>
      <c r="L14" s="3">
        <f t="shared" si="11"/>
        <v>0.77777777777777779</v>
      </c>
      <c r="M14" s="3">
        <f t="shared" si="11"/>
        <v>0.77777777777777779</v>
      </c>
      <c r="N14" s="3">
        <f t="shared" si="11"/>
        <v>0.88888888888888884</v>
      </c>
      <c r="O14" s="3">
        <f t="shared" si="11"/>
        <v>0.88888888888888884</v>
      </c>
      <c r="P14" s="3">
        <f t="shared" si="11"/>
        <v>0.55555555555555558</v>
      </c>
      <c r="Q14" s="3">
        <f t="shared" si="11"/>
        <v>0.55555555555555558</v>
      </c>
      <c r="R14" s="3">
        <f t="shared" si="11"/>
        <v>0.88888888888888884</v>
      </c>
      <c r="S14" s="3">
        <f t="shared" si="11"/>
        <v>0.88888888888888884</v>
      </c>
      <c r="T14" s="3">
        <f t="shared" si="11"/>
        <v>0.88888888888888884</v>
      </c>
      <c r="U14" s="3">
        <f t="shared" si="11"/>
        <v>0.88888888888888884</v>
      </c>
      <c r="V14" s="3">
        <f t="shared" si="11"/>
        <v>0.66666666666666663</v>
      </c>
    </row>
    <row r="15" spans="1:23" x14ac:dyDescent="0.2">
      <c r="A15" s="4" t="s">
        <v>3</v>
      </c>
      <c r="C15" s="3">
        <f>(B11-C12)/B11</f>
        <v>0.22222222222222221</v>
      </c>
      <c r="D15" s="3">
        <f>(B11-D12)/B11</f>
        <v>0.1111111111111111</v>
      </c>
      <c r="E15" s="3">
        <f>(B11-E12)/B11</f>
        <v>0.33333333333333331</v>
      </c>
      <c r="F15" s="3">
        <f>(B11-F12)/B11</f>
        <v>0.22222222222222221</v>
      </c>
      <c r="G15" s="3">
        <f>(B11-G12)/B11</f>
        <v>0.33333333333333331</v>
      </c>
      <c r="H15" s="3">
        <f>(9-H12)/9</f>
        <v>0.1111111111111111</v>
      </c>
      <c r="I15" s="3">
        <f t="shared" ref="I15:V15" si="12">(9-I12)/9</f>
        <v>0.22222222222222221</v>
      </c>
      <c r="J15" s="3">
        <f t="shared" si="12"/>
        <v>0.22222222222222221</v>
      </c>
      <c r="K15" s="3">
        <f t="shared" si="12"/>
        <v>0.1111111111111111</v>
      </c>
      <c r="L15" s="3">
        <f t="shared" si="12"/>
        <v>0.22222222222222221</v>
      </c>
      <c r="M15" s="3">
        <f t="shared" si="12"/>
        <v>0.22222222222222221</v>
      </c>
      <c r="N15" s="3">
        <f t="shared" si="12"/>
        <v>0.1111111111111111</v>
      </c>
      <c r="O15" s="3">
        <f t="shared" si="12"/>
        <v>0.1111111111111111</v>
      </c>
      <c r="P15" s="3">
        <f t="shared" si="12"/>
        <v>0.44444444444444442</v>
      </c>
      <c r="Q15" s="3">
        <f t="shared" si="12"/>
        <v>0.44444444444444442</v>
      </c>
      <c r="R15" s="3">
        <f t="shared" si="12"/>
        <v>0.1111111111111111</v>
      </c>
      <c r="S15" s="3">
        <f t="shared" si="12"/>
        <v>0.1111111111111111</v>
      </c>
      <c r="T15" s="3">
        <f t="shared" si="12"/>
        <v>0.1111111111111111</v>
      </c>
      <c r="U15" s="3">
        <f t="shared" si="12"/>
        <v>0.1111111111111111</v>
      </c>
      <c r="V15" s="3">
        <f t="shared" si="12"/>
        <v>0.33333333333333331</v>
      </c>
    </row>
    <row r="16" spans="1:23" x14ac:dyDescent="0.2">
      <c r="A16" s="4" t="s">
        <v>5</v>
      </c>
      <c r="C16" s="3">
        <f t="shared" ref="C16:I16" si="13">C14*C15</f>
        <v>0.1728395061728395</v>
      </c>
      <c r="D16" s="3">
        <f t="shared" si="13"/>
        <v>9.8765432098765427E-2</v>
      </c>
      <c r="E16" s="3">
        <f t="shared" si="13"/>
        <v>0.22222222222222221</v>
      </c>
      <c r="F16" s="3">
        <f t="shared" si="13"/>
        <v>0.1728395061728395</v>
      </c>
      <c r="G16" s="3">
        <f t="shared" si="13"/>
        <v>0.22222222222222221</v>
      </c>
      <c r="H16" s="3">
        <f t="shared" si="13"/>
        <v>9.8765432098765427E-2</v>
      </c>
      <c r="I16" s="3">
        <f t="shared" si="13"/>
        <v>0.1728395061728395</v>
      </c>
      <c r="J16" s="3">
        <f t="shared" ref="J16:V16" si="14">J14*J15</f>
        <v>0.1728395061728395</v>
      </c>
      <c r="K16" s="3">
        <f t="shared" si="14"/>
        <v>9.8765432098765427E-2</v>
      </c>
      <c r="L16" s="3">
        <f t="shared" si="14"/>
        <v>0.1728395061728395</v>
      </c>
      <c r="M16" s="3">
        <f t="shared" si="14"/>
        <v>0.1728395061728395</v>
      </c>
      <c r="N16" s="3">
        <f t="shared" si="14"/>
        <v>9.8765432098765427E-2</v>
      </c>
      <c r="O16" s="3">
        <f t="shared" si="14"/>
        <v>9.8765432098765427E-2</v>
      </c>
      <c r="P16" s="3">
        <f t="shared" si="14"/>
        <v>0.24691358024691357</v>
      </c>
      <c r="Q16" s="3">
        <f t="shared" si="14"/>
        <v>0.24691358024691357</v>
      </c>
      <c r="R16" s="3">
        <f t="shared" si="14"/>
        <v>9.8765432098765427E-2</v>
      </c>
      <c r="S16" s="3">
        <f t="shared" si="14"/>
        <v>9.8765432098765427E-2</v>
      </c>
      <c r="T16" s="3">
        <f t="shared" si="14"/>
        <v>9.8765432098765427E-2</v>
      </c>
      <c r="U16" s="3">
        <f t="shared" si="14"/>
        <v>9.8765432098765427E-2</v>
      </c>
      <c r="V16" s="3">
        <f t="shared" si="14"/>
        <v>0.22222222222222221</v>
      </c>
      <c r="W16" s="7">
        <f>SUM(C16:V16)</f>
        <v>3.0864197530864192</v>
      </c>
    </row>
    <row r="17" spans="1:22" x14ac:dyDescent="0.2">
      <c r="A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">
      <c r="A18" s="4" t="s">
        <v>4</v>
      </c>
      <c r="C18" s="1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">
      <c r="A19" s="4" t="s">
        <v>27</v>
      </c>
      <c r="C19" s="1">
        <f>W16</f>
        <v>3.0864197530864192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">
      <c r="A20" s="4" t="s">
        <v>28</v>
      </c>
      <c r="C20" s="1">
        <f>VARP(W3:W11)</f>
        <v>9.283950617283951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">
      <c r="A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">
      <c r="A22" s="4" t="s">
        <v>29</v>
      </c>
      <c r="C22" s="8">
        <f>((C18/(C18-1))*(1-(C19/C20)))</f>
        <v>0.70268756998880177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">
      <c r="A23" s="9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">
      <c r="A24" s="9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">
      <c r="A25" s="9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">
      <c r="A26" s="9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">
      <c r="A27" s="9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">
      <c r="A28" s="9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">
      <c r="A29" s="9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">
      <c r="A30" s="9"/>
      <c r="B30" s="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">
      <c r="A31" s="9"/>
      <c r="B31" s="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">
      <c r="A32" s="9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">
      <c r="A33" s="9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">
      <c r="A34" s="9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">
      <c r="A35" s="9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">
      <c r="A36" s="9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">
      <c r="A37" s="9"/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">
      <c r="A38" s="9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">
      <c r="A39" s="9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">
      <c r="A40" s="9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">
      <c r="A41" s="9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">
      <c r="A42" s="9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">
      <c r="A43" s="9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">
      <c r="A44" s="9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">
      <c r="A45" s="9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">
      <c r="A46" s="9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">
      <c r="A47" s="9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9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9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x14ac:dyDescent="0.2">
      <c r="A50" s="9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x14ac:dyDescent="0.2">
      <c r="A51" s="9"/>
      <c r="B51" s="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x14ac:dyDescent="0.2">
      <c r="A52" s="9"/>
      <c r="B52" s="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x14ac:dyDescent="0.2">
      <c r="A53" s="9"/>
      <c r="B53" s="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x14ac:dyDescent="0.2">
      <c r="A54" s="9"/>
      <c r="B54" s="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x14ac:dyDescent="0.2">
      <c r="A55" s="9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2">
      <c r="A56" s="9"/>
      <c r="B56" s="9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x14ac:dyDescent="0.2">
      <c r="A57" s="9"/>
      <c r="B57" s="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x14ac:dyDescent="0.2">
      <c r="A58" s="9"/>
      <c r="B58" s="9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</sheetData>
  <phoneticPr fontId="4" type="noConversion"/>
  <pageMargins left="0.25" right="0.25" top="0.75" bottom="0.75" header="0.3" footer="0.3"/>
  <pageSetup scale="51" orientation="landscape" horizontalDpi="0" verticalDpi="0"/>
  <headerFooter>
    <oddHeader>&amp;C&amp;"Calibri (Body),Regular"&amp;20KR20 Calculation for 20 Question Test&amp;"-,Regular"&amp;12_x000D_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2016-10-28T13:45:21Z</cp:lastPrinted>
  <dcterms:created xsi:type="dcterms:W3CDTF">2016-10-18T17:27:48Z</dcterms:created>
  <dcterms:modified xsi:type="dcterms:W3CDTF">2016-10-28T13:45:28Z</dcterms:modified>
</cp:coreProperties>
</file>